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Exportación\Año_2026\1.ENERO A MARZO_2026\"/>
    </mc:Choice>
  </mc:AlternateContent>
  <bookViews>
    <workbookView xWindow="0" yWindow="0" windowWidth="28800" windowHeight="12132"/>
  </bookViews>
  <sheets>
    <sheet name="ENEMAR2026" sheetId="2" r:id="rId1"/>
  </sheets>
  <definedNames>
    <definedName name="_xlnm.Print_Area" localSheetId="0">ENEMAR2026!$A$1:$C$41</definedName>
    <definedName name="Consulta_desde_INECP_NEW" localSheetId="0" hidden="1">ENEMAR2026!$A$12:$C$38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MERC.ANIO, V_EXPPRINCMERC.ARANCEL, V_EXPPRINCMERC.DESCRIPCION, round(V_EXPPRINCMERC.NETO/1000000,1), round(V_EXPPRINCMERC.FOB/1000000,1)_x000d__x000a_FROM ENCUESTA.V_EXPPRINCMERC V_EXPPRINCMERC"/>
  </connection>
</connections>
</file>

<file path=xl/sharedStrings.xml><?xml version="1.0" encoding="utf-8"?>
<sst xmlns="http://schemas.openxmlformats.org/spreadsheetml/2006/main" count="45" uniqueCount="44">
  <si>
    <t>DESCRIPCION</t>
  </si>
  <si>
    <t>TOTAL</t>
  </si>
  <si>
    <t>Otras mercaderías</t>
  </si>
  <si>
    <t>Peso neto</t>
  </si>
  <si>
    <t>Descripción arancelaria</t>
  </si>
  <si>
    <t>República de Panamá</t>
  </si>
  <si>
    <t>CONTRALORÍA GENERAL DE LA REPÚBLICA</t>
  </si>
  <si>
    <t>Instituto Nacional de Estadística y Censo</t>
  </si>
  <si>
    <t>Desperdicios y desechos, de fundición, de hierro o acero.</t>
  </si>
  <si>
    <t>Desperdicios y desechos, de aluminio.</t>
  </si>
  <si>
    <t>Ron.</t>
  </si>
  <si>
    <t>Aceite de palma y sus fracciones, en bruto.</t>
  </si>
  <si>
    <t>EXPORTACIÓN DE PRINCIPALES MERCADERÍAS DE LA REPÚBLICA, POR PESO Y VALOR FOB,</t>
  </si>
  <si>
    <t xml:space="preserve">Teca en bruto, incluso descortezadas, desalburadas o escuadradas. </t>
  </si>
  <si>
    <t>Desperdicios y desechos, de cobre.</t>
  </si>
  <si>
    <t>Atunes  de  aleta  amarilla  (rabiles), (Thunnus albacares),  frescos  o  refrigerados,  excepto   los  hígados,  huevas  y  lechas.</t>
  </si>
  <si>
    <t>Exportación (P)</t>
  </si>
  <si>
    <t>Sandías frescas.</t>
  </si>
  <si>
    <t>Cemento portland, excepto cemento blanco.</t>
  </si>
  <si>
    <t>Camarones congelados, incluso pelados o cocidos, excepto ahumados y cultivados.</t>
  </si>
  <si>
    <t>Los demás cortes (trozos), deshuesados, de carne de animales de la especie bovina, congelada.</t>
  </si>
  <si>
    <t>Bananas (Musa balbisiaca acuminata, Musa paradisiaca o Musa fapientum), frescas.</t>
  </si>
  <si>
    <t>Desperdicios y desechos de oro o de chapado (plaqué), de oro, excepto las  barreduras que contengan  otro metal precioso.</t>
  </si>
  <si>
    <t>Antihistamínicos, incluidos antipiréticos y antipruriginosos, preparados para usos terapéuticos o profilácticos, dosificados o acondicionados para la venta al por menor.</t>
  </si>
  <si>
    <t>Piñas (ananás), frescas o secas.</t>
  </si>
  <si>
    <t>Las demás construcciones  y  sus partes  de fundición, hierro o acero, excepto las construcciones prefabricadas de la partida 94.06; chapas, barras, perfiles, tubos y similares de fundición, hierro o acero, preparados para la construcción.</t>
  </si>
  <si>
    <t>Café oro, sin tostar y sin descafeinar.</t>
  </si>
  <si>
    <t>Atunes   de  aleta  amarilla  (rabiles), (Thunnus  albacares),     congelados,  excepto filetes los hígados, huevas y lechas.</t>
  </si>
  <si>
    <t>Desperdicios y desechos de hierro o de acero, estañados.</t>
  </si>
  <si>
    <t>Camarones cultivados, sin ahumar, congelados.</t>
  </si>
  <si>
    <t>Cacao en grano, entero o partido, crudo o tostado.</t>
  </si>
  <si>
    <t>ROUND(V_EXPPRINCMERC.NETO/1000000,1)</t>
  </si>
  <si>
    <t>ROUND(V_EXPPRINCMERC.FOB/1000000,1)</t>
  </si>
  <si>
    <t>Las demás azúcar de caña en bruto sin adición de aromatizantes ni  colorantes, excepto  la mencionada en la nota 2 de la subpartida de este capítulo.</t>
  </si>
  <si>
    <t>Despojos comestibles  de  animales de  la  especie  bovina, frescos o refrigerados.</t>
  </si>
  <si>
    <t>Aceites lubricantes de los tipos producidos nacionalmente.</t>
  </si>
  <si>
    <t>SEGÚN DESCRIPCIÓN ARANCELARIA:  ENERO A MARZO 2026</t>
  </si>
  <si>
    <t>0.0 Cuando la cantidad es menor a la mitad de la unidad o fracción decimal adoptada, para la expresión del dato.</t>
  </si>
  <si>
    <t>(P) Cifras preliminares.</t>
  </si>
  <si>
    <t>Fuente:  Sistema Integrado de Gestión Aduanera (SIGA), de la Autoridad Nacional de Aduanas.</t>
  </si>
  <si>
    <t xml:space="preserve"> de kilos)</t>
  </si>
  <si>
    <t xml:space="preserve"> de balboas)</t>
  </si>
  <si>
    <t>Valor FOB</t>
  </si>
  <si>
    <t xml:space="preserve">(En millones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</si>
</sst>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/>
    <xf numFmtId="3" fontId="1" fillId="2" borderId="0" xfId="0" applyNumberFormat="1" applyFont="1" applyFill="1" applyBorder="1" applyAlignment="1"/>
    <xf numFmtId="0" fontId="3" fillId="2" borderId="0" xfId="0" applyFont="1" applyFill="1"/>
    <xf numFmtId="0" fontId="1" fillId="2" borderId="0" xfId="0" applyFont="1" applyFill="1" applyAlignment="1"/>
    <xf numFmtId="3" fontId="1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3" fontId="1" fillId="2" borderId="0" xfId="0" applyNumberFormat="1" applyFont="1" applyFill="1" applyBorder="1"/>
    <xf numFmtId="0" fontId="1" fillId="2" borderId="0" xfId="0" applyFont="1" applyFill="1" applyBorder="1"/>
    <xf numFmtId="3" fontId="1" fillId="2" borderId="0" xfId="0" applyNumberFormat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0" fillId="2" borderId="0" xfId="0" applyFill="1" applyBorder="1" applyAlignment="1"/>
    <xf numFmtId="164" fontId="2" fillId="2" borderId="1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wrapText="1"/>
    </xf>
    <xf numFmtId="164" fontId="1" fillId="2" borderId="6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4" fontId="1" fillId="2" borderId="6" xfId="0" applyNumberFormat="1" applyFont="1" applyFill="1" applyBorder="1" applyAlignment="1"/>
    <xf numFmtId="3" fontId="4" fillId="3" borderId="8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/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2" borderId="1" xfId="0" applyNumberFormat="1" applyFont="1" applyFill="1" applyBorder="1" applyAlignment="1">
      <alignment vertical="top" wrapText="1"/>
    </xf>
    <xf numFmtId="3" fontId="1" fillId="2" borderId="12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vertical="top"/>
    </xf>
    <xf numFmtId="164" fontId="1" fillId="2" borderId="10" xfId="0" applyNumberFormat="1" applyFont="1" applyFill="1" applyBorder="1" applyAlignment="1">
      <alignment vertical="top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8"/>
      <queryTableField id="4" name="ROUND(V_EXPPRINCMERC.NETO/1000000,1)" tableColumnId="9"/>
      <queryTableField id="5" name="ROUND(V_EXPPRINCMERC.FOB/1000000,1)" tableColumnId="10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2:C38" tableType="queryTable" totalsRowShown="0" headerRowDxfId="4" dataDxfId="3">
  <tableColumns count="3">
    <tableColumn id="8" uniqueName="8" name="DESCRIPCION" queryTableFieldId="3" dataDxfId="2"/>
    <tableColumn id="9" uniqueName="9" name="ROUND(V_EXPPRINCMERC.NETO/1000000,1)" queryTableFieldId="4" dataDxfId="1"/>
    <tableColumn id="10" uniqueName="10" name="ROUND(V_EXPPRINCMERC.FOB/1000000,1)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workbookViewId="0">
      <selection activeCell="E34" sqref="E34"/>
    </sheetView>
  </sheetViews>
  <sheetFormatPr baseColWidth="10" defaultColWidth="11.44140625" defaultRowHeight="13.2" x14ac:dyDescent="0.25"/>
  <cols>
    <col min="1" max="1" width="74" style="5" customWidth="1"/>
    <col min="2" max="2" width="15.6640625" style="4" customWidth="1"/>
    <col min="3" max="3" width="15.6640625" style="1" customWidth="1"/>
    <col min="4" max="4" width="11.44140625" style="12"/>
    <col min="5" max="16384" width="11.44140625" style="1"/>
  </cols>
  <sheetData>
    <row r="1" spans="1:4" ht="14.1" customHeight="1" x14ac:dyDescent="0.25">
      <c r="A1" s="29" t="s">
        <v>5</v>
      </c>
      <c r="B1" s="29"/>
      <c r="C1" s="29"/>
    </row>
    <row r="2" spans="1:4" ht="14.1" customHeight="1" x14ac:dyDescent="0.25">
      <c r="A2" s="30" t="s">
        <v>6</v>
      </c>
      <c r="B2" s="30"/>
      <c r="C2" s="30"/>
    </row>
    <row r="3" spans="1:4" ht="14.1" customHeight="1" x14ac:dyDescent="0.25">
      <c r="A3" s="29" t="s">
        <v>7</v>
      </c>
      <c r="B3" s="29"/>
      <c r="C3" s="29"/>
    </row>
    <row r="4" spans="1:4" x14ac:dyDescent="0.25">
      <c r="A4" s="36"/>
      <c r="B4" s="36"/>
      <c r="C4" s="36"/>
    </row>
    <row r="5" spans="1:4" ht="14.1" customHeight="1" x14ac:dyDescent="0.25">
      <c r="A5" s="37" t="s">
        <v>12</v>
      </c>
      <c r="B5" s="37"/>
      <c r="C5" s="37"/>
    </row>
    <row r="6" spans="1:4" ht="14.1" customHeight="1" x14ac:dyDescent="0.25">
      <c r="A6" s="37" t="s">
        <v>36</v>
      </c>
      <c r="B6" s="37"/>
      <c r="C6" s="37"/>
    </row>
    <row r="7" spans="1:4" x14ac:dyDescent="0.25">
      <c r="A7" s="31"/>
      <c r="B7" s="31"/>
      <c r="C7" s="31"/>
    </row>
    <row r="8" spans="1:4" ht="14.1" customHeight="1" x14ac:dyDescent="0.25">
      <c r="A8" s="32" t="s">
        <v>4</v>
      </c>
      <c r="B8" s="35" t="s">
        <v>16</v>
      </c>
      <c r="C8" s="35"/>
    </row>
    <row r="9" spans="1:4" ht="14.1" customHeight="1" x14ac:dyDescent="0.25">
      <c r="A9" s="33"/>
      <c r="B9" s="25" t="s">
        <v>3</v>
      </c>
      <c r="C9" s="27" t="s">
        <v>42</v>
      </c>
    </row>
    <row r="10" spans="1:4" ht="14.1" customHeight="1" x14ac:dyDescent="0.25">
      <c r="A10" s="33"/>
      <c r="B10" s="20" t="s">
        <v>43</v>
      </c>
      <c r="C10" s="20" t="s">
        <v>43</v>
      </c>
    </row>
    <row r="11" spans="1:4" ht="14.1" customHeight="1" x14ac:dyDescent="0.25">
      <c r="A11" s="34"/>
      <c r="B11" s="26" t="s">
        <v>40</v>
      </c>
      <c r="C11" s="26" t="s">
        <v>41</v>
      </c>
    </row>
    <row r="12" spans="1:4" ht="12.75" hidden="1" customHeight="1" x14ac:dyDescent="0.25">
      <c r="A12" s="8" t="s">
        <v>0</v>
      </c>
      <c r="B12" s="5" t="s">
        <v>31</v>
      </c>
      <c r="C12" s="6" t="s">
        <v>32</v>
      </c>
    </row>
    <row r="13" spans="1:4" s="2" customFormat="1" ht="19.95" customHeight="1" x14ac:dyDescent="0.3">
      <c r="A13" s="9" t="s">
        <v>1</v>
      </c>
      <c r="B13" s="18">
        <f>SUM(B14:B38)</f>
        <v>408.18477700000005</v>
      </c>
      <c r="C13" s="19">
        <f>SUM(C14:C38)</f>
        <v>250.69939099999996</v>
      </c>
      <c r="D13" s="14"/>
    </row>
    <row r="14" spans="1:4" s="3" customFormat="1" ht="14.1" customHeight="1" x14ac:dyDescent="0.25">
      <c r="A14" s="38" t="s">
        <v>19</v>
      </c>
      <c r="B14" s="21">
        <v>3.5705279999999999</v>
      </c>
      <c r="C14" s="22">
        <v>26.786228000000001</v>
      </c>
      <c r="D14" s="15"/>
    </row>
    <row r="15" spans="1:4" s="3" customFormat="1" ht="27.9" customHeight="1" x14ac:dyDescent="0.25">
      <c r="A15" s="38" t="s">
        <v>33</v>
      </c>
      <c r="B15" s="21">
        <v>32.245049999999999</v>
      </c>
      <c r="C15" s="22">
        <v>19.329291999999999</v>
      </c>
      <c r="D15" s="15"/>
    </row>
    <row r="16" spans="1:4" s="3" customFormat="1" ht="14.1" customHeight="1" x14ac:dyDescent="0.25">
      <c r="A16" s="38" t="s">
        <v>13</v>
      </c>
      <c r="B16" s="21">
        <v>146.51589200000001</v>
      </c>
      <c r="C16" s="22">
        <v>16.247153999999998</v>
      </c>
      <c r="D16" s="15"/>
    </row>
    <row r="17" spans="1:4" s="3" customFormat="1" ht="14.1" customHeight="1" x14ac:dyDescent="0.25">
      <c r="A17" s="38" t="s">
        <v>17</v>
      </c>
      <c r="B17" s="21">
        <v>22.456848000000001</v>
      </c>
      <c r="C17" s="22">
        <v>12.530526999999999</v>
      </c>
      <c r="D17" s="15"/>
    </row>
    <row r="18" spans="1:4" s="3" customFormat="1" ht="14.1" customHeight="1" x14ac:dyDescent="0.25">
      <c r="A18" s="38" t="s">
        <v>11</v>
      </c>
      <c r="B18" s="21">
        <v>11.498507</v>
      </c>
      <c r="C18" s="22">
        <v>11.875991000000001</v>
      </c>
      <c r="D18" s="15"/>
    </row>
    <row r="19" spans="1:4" s="3" customFormat="1" ht="14.1" customHeight="1" x14ac:dyDescent="0.25">
      <c r="A19" s="38" t="s">
        <v>8</v>
      </c>
      <c r="B19" s="21">
        <v>46.296602</v>
      </c>
      <c r="C19" s="22">
        <v>11.807138</v>
      </c>
      <c r="D19" s="15"/>
    </row>
    <row r="20" spans="1:4" s="3" customFormat="1" ht="27.9" customHeight="1" x14ac:dyDescent="0.25">
      <c r="A20" s="38" t="s">
        <v>22</v>
      </c>
      <c r="B20" s="21">
        <v>2.1599999999999999E-4</v>
      </c>
      <c r="C20" s="22">
        <v>11.794651999999999</v>
      </c>
      <c r="D20" s="15"/>
    </row>
    <row r="21" spans="1:4" s="3" customFormat="1" ht="27.9" customHeight="1" x14ac:dyDescent="0.25">
      <c r="A21" s="38" t="s">
        <v>23</v>
      </c>
      <c r="B21" s="21">
        <v>0.37137199999999998</v>
      </c>
      <c r="C21" s="22">
        <v>11.365691</v>
      </c>
      <c r="D21" s="15"/>
    </row>
    <row r="22" spans="1:4" s="3" customFormat="1" ht="14.1" customHeight="1" x14ac:dyDescent="0.25">
      <c r="A22" s="38" t="s">
        <v>21</v>
      </c>
      <c r="B22" s="21">
        <v>17.355111000000001</v>
      </c>
      <c r="C22" s="22">
        <v>9.887734</v>
      </c>
      <c r="D22" s="15"/>
    </row>
    <row r="23" spans="1:4" s="3" customFormat="1" ht="27.9" customHeight="1" x14ac:dyDescent="0.25">
      <c r="A23" s="38" t="s">
        <v>15</v>
      </c>
      <c r="B23" s="21">
        <v>1.3454109999999999</v>
      </c>
      <c r="C23" s="22">
        <v>5.5522460000000002</v>
      </c>
      <c r="D23" s="15"/>
    </row>
    <row r="24" spans="1:4" s="3" customFormat="1" ht="14.1" customHeight="1" x14ac:dyDescent="0.25">
      <c r="A24" s="38" t="s">
        <v>9</v>
      </c>
      <c r="B24" s="21">
        <v>6.0577949999999996</v>
      </c>
      <c r="C24" s="22">
        <v>4.8518189999999999</v>
      </c>
      <c r="D24" s="15"/>
    </row>
    <row r="25" spans="1:4" s="3" customFormat="1" ht="14.1" customHeight="1" x14ac:dyDescent="0.25">
      <c r="A25" s="38" t="s">
        <v>29</v>
      </c>
      <c r="B25" s="21">
        <v>0.66090199999999999</v>
      </c>
      <c r="C25" s="22">
        <v>4.5258700000000003</v>
      </c>
      <c r="D25" s="15"/>
    </row>
    <row r="26" spans="1:4" s="3" customFormat="1" ht="14.1" customHeight="1" x14ac:dyDescent="0.25">
      <c r="A26" s="38" t="s">
        <v>10</v>
      </c>
      <c r="B26" s="21">
        <v>1.274559</v>
      </c>
      <c r="C26" s="22">
        <v>3.798346</v>
      </c>
      <c r="D26" s="15"/>
    </row>
    <row r="27" spans="1:4" s="3" customFormat="1" ht="14.1" customHeight="1" x14ac:dyDescent="0.25">
      <c r="A27" s="38" t="s">
        <v>24</v>
      </c>
      <c r="B27" s="21">
        <v>5.6903300000000003</v>
      </c>
      <c r="C27" s="22">
        <v>3.7543920000000002</v>
      </c>
      <c r="D27" s="15"/>
    </row>
    <row r="28" spans="1:4" s="3" customFormat="1" ht="14.1" customHeight="1" x14ac:dyDescent="0.25">
      <c r="A28" s="38" t="s">
        <v>26</v>
      </c>
      <c r="B28" s="21">
        <v>0.344084</v>
      </c>
      <c r="C28" s="22">
        <v>3.736618</v>
      </c>
      <c r="D28" s="15"/>
    </row>
    <row r="29" spans="1:4" s="3" customFormat="1" ht="27.9" customHeight="1" x14ac:dyDescent="0.25">
      <c r="A29" s="38" t="s">
        <v>20</v>
      </c>
      <c r="B29" s="21">
        <v>0.498749</v>
      </c>
      <c r="C29" s="22">
        <v>3.2743220000000002</v>
      </c>
      <c r="D29" s="15"/>
    </row>
    <row r="30" spans="1:4" s="3" customFormat="1" ht="14.1" customHeight="1" x14ac:dyDescent="0.25">
      <c r="A30" s="38" t="s">
        <v>14</v>
      </c>
      <c r="B30" s="21">
        <v>1.4837039999999999</v>
      </c>
      <c r="C30" s="22">
        <v>2.7862369999999999</v>
      </c>
      <c r="D30" s="15"/>
    </row>
    <row r="31" spans="1:4" s="3" customFormat="1" ht="27.9" customHeight="1" x14ac:dyDescent="0.25">
      <c r="A31" s="38" t="s">
        <v>27</v>
      </c>
      <c r="B31" s="21">
        <v>1.1205419999999999</v>
      </c>
      <c r="C31" s="22">
        <v>2.6859479999999998</v>
      </c>
      <c r="D31" s="15"/>
    </row>
    <row r="32" spans="1:4" s="3" customFormat="1" ht="14.1" customHeight="1" x14ac:dyDescent="0.25">
      <c r="A32" s="38" t="s">
        <v>18</v>
      </c>
      <c r="B32" s="21">
        <v>27.421223999999999</v>
      </c>
      <c r="C32" s="22">
        <v>2.598379</v>
      </c>
      <c r="D32" s="15"/>
    </row>
    <row r="33" spans="1:4" s="3" customFormat="1" ht="14.1" customHeight="1" x14ac:dyDescent="0.25">
      <c r="A33" s="38" t="s">
        <v>34</v>
      </c>
      <c r="B33" s="21">
        <v>1.0098009999999999</v>
      </c>
      <c r="C33" s="22">
        <v>2.5680939999999999</v>
      </c>
      <c r="D33" s="15"/>
    </row>
    <row r="34" spans="1:4" s="2" customFormat="1" ht="41.1" customHeight="1" x14ac:dyDescent="0.25">
      <c r="A34" s="38" t="s">
        <v>25</v>
      </c>
      <c r="B34" s="23">
        <v>1.172817</v>
      </c>
      <c r="C34" s="24">
        <v>2.4997319999999998</v>
      </c>
      <c r="D34" s="14"/>
    </row>
    <row r="35" spans="1:4" ht="14.1" customHeight="1" x14ac:dyDescent="0.25">
      <c r="A35" s="38" t="s">
        <v>28</v>
      </c>
      <c r="B35" s="23">
        <v>7.9463239999999997</v>
      </c>
      <c r="C35" s="24">
        <v>2.1290460000000002</v>
      </c>
    </row>
    <row r="36" spans="1:4" ht="14.1" customHeight="1" x14ac:dyDescent="0.25">
      <c r="A36" s="38" t="s">
        <v>35</v>
      </c>
      <c r="B36" s="23">
        <v>0.89391600000000004</v>
      </c>
      <c r="C36" s="24">
        <v>2.012642</v>
      </c>
    </row>
    <row r="37" spans="1:4" ht="14.1" customHeight="1" x14ac:dyDescent="0.25">
      <c r="A37" s="38" t="s">
        <v>30</v>
      </c>
      <c r="B37" s="23">
        <v>0.22919999999999999</v>
      </c>
      <c r="C37" s="24">
        <v>1.907775</v>
      </c>
    </row>
    <row r="38" spans="1:4" s="7" customFormat="1" ht="19.95" customHeight="1" x14ac:dyDescent="0.25">
      <c r="A38" s="39" t="s">
        <v>2</v>
      </c>
      <c r="B38" s="40">
        <v>70.725292999999994</v>
      </c>
      <c r="C38" s="41">
        <v>70.393518</v>
      </c>
      <c r="D38" s="16"/>
    </row>
    <row r="39" spans="1:4" s="10" customFormat="1" ht="19.2" customHeight="1" x14ac:dyDescent="0.3">
      <c r="A39" s="28" t="s">
        <v>37</v>
      </c>
      <c r="B39" s="16"/>
      <c r="C39" s="5"/>
      <c r="D39" s="17"/>
    </row>
    <row r="40" spans="1:4" ht="14.1" customHeight="1" x14ac:dyDescent="0.25">
      <c r="A40" s="14" t="s">
        <v>38</v>
      </c>
      <c r="B40" s="11"/>
      <c r="C40" s="11"/>
    </row>
    <row r="41" spans="1:4" s="13" customFormat="1" ht="14.1" customHeight="1" x14ac:dyDescent="0.25">
      <c r="A41" s="14" t="s">
        <v>39</v>
      </c>
      <c r="B41" s="11"/>
      <c r="C41" s="11"/>
      <c r="D41" s="12"/>
    </row>
  </sheetData>
  <mergeCells count="9">
    <mergeCell ref="A1:C1"/>
    <mergeCell ref="A2:C2"/>
    <mergeCell ref="A3:C3"/>
    <mergeCell ref="A7:C7"/>
    <mergeCell ref="A8:A11"/>
    <mergeCell ref="B8:C8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ENEMAR2026</vt:lpstr>
      <vt:lpstr>ENEMAR2026!Área_de_impresión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2026-05-27T13:25:14Z</cp:lastPrinted>
  <dcterms:created xsi:type="dcterms:W3CDTF">2018-03-09T17:15:36Z</dcterms:created>
  <dcterms:modified xsi:type="dcterms:W3CDTF">2026-05-27T13:25:41Z</dcterms:modified>
</cp:coreProperties>
</file>